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V17" i="1" l="1"/>
  <c r="AJ17" i="1"/>
  <c r="AY17" i="1"/>
  <c r="BE17" i="1"/>
  <c r="BD18" i="1"/>
  <c r="BF18" i="1" s="1"/>
  <c r="BF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 s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7" i="1" l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<sst xmlns="http://schemas.openxmlformats.org/spreadsheetml/2006/main" count="50" uniqueCount="36">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</sst>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3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>
        <v>328.46700399999997</v>
      </c>
      <c r="H6" s="11">
        <f>IF(OR(F6="",G6=""),"",(G6-F6)/F6*100)</f>
        <v>-1.3830774993920236</v>
      </c>
      <c r="I6" s="12">
        <f t="shared" ref="I6:I18" si="0">IF(OR($BD6="",G6=""),"",G6/$BD6*100)</f>
        <v>29.222295546378596</v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>
        <v>38.090245000000003</v>
      </c>
      <c r="O6" s="11">
        <f>IF(OR(M6="",N6=""),"",(N6-M6)/M6*100)</f>
        <v>-10.390404546727268</v>
      </c>
      <c r="P6" s="12">
        <f t="shared" ref="P6:P18" si="1">IF(OR($BD6="",N6=""),"",N6/$BD6*100)</f>
        <v>3.3887251482464578</v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>
        <v>131.55427399999999</v>
      </c>
      <c r="V6" s="11">
        <f>IF(OR(T6="",U6=""),"",(U6-T6)/T6*100)</f>
        <v>-14.462860928828905</v>
      </c>
      <c r="W6" s="12">
        <f t="shared" ref="W6:W18" si="2">IF(OR($BD6="",U6=""),"",U6/$BD6*100)</f>
        <v>11.703817517138706</v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>
        <v>43.311056000000001</v>
      </c>
      <c r="AC6" s="11">
        <f>IF(OR(AA6="",AB6=""),"",(AB6-AA6)/AA6*100)</f>
        <v>366.41531898433135</v>
      </c>
      <c r="AD6" s="12">
        <f t="shared" ref="AD6:AD18" si="3">IF(OR($BD6="",AB6=""),"",AB6/$BD6*100)</f>
        <v>3.8531982313138342</v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>
        <v>154.43211400000001</v>
      </c>
      <c r="AJ6" s="11">
        <f>IF(OR(AH6="",AI6=""),"",(AI6-AH6)/AH6*100)</f>
        <v>2.2284429739613909</v>
      </c>
      <c r="AK6" s="12">
        <f t="shared" ref="AK6:AK18" si="4">IF(OR($BD6="",AI6=""),"",AI6/$BD6*100)</f>
        <v>13.739160470316319</v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>
        <v>52.556581999999999</v>
      </c>
      <c r="AQ6" s="11">
        <f>IF(OR(AO6="",AP6=""),"",(AP6-AO6)/AO6*100)</f>
        <v>-10.922477227357042</v>
      </c>
      <c r="AR6" s="12">
        <f t="shared" ref="AR6:AR18" si="5">IF(OR($BD6="",AP6=""),"",AP6/$BD6*100)</f>
        <v>4.6757328846080428</v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>
        <v>375.6174772200003</v>
      </c>
      <c r="AX6" s="11">
        <f>IF(OR(AV6="",AW6=""),"",(AW6-AV6)/AV6*100)</f>
        <v>14.122390239110219</v>
      </c>
      <c r="AY6" s="12">
        <f t="shared" ref="AY6:AY18" si="6">IF(OR($BD6="",AW6=""),"",AW6/$BD6*100)</f>
        <v>33.417070201998058</v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>
        <v>1124.0287522200001</v>
      </c>
      <c r="BE6" s="11">
        <f>IF(OR(BC6="",BD6=""),"",(BD6-BC6)/BC6*100)</f>
        <v>4.2827294169992687</v>
      </c>
      <c r="BF6" s="12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/>
      <c r="H7" s="16" t="str">
        <f>IF(OR(F7="",G7=""),"",(G7-F7)/F7*100)</f>
        <v/>
      </c>
      <c r="I7" s="17" t="str">
        <f t="shared" si="0"/>
        <v/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/>
      <c r="O7" s="16" t="str">
        <f>IF(OR(M7="",N7=""),"",(N7-M7)/M7*100)</f>
        <v/>
      </c>
      <c r="P7" s="17" t="str">
        <f t="shared" si="1"/>
        <v/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/>
      <c r="V7" s="16" t="str">
        <f>IF(OR(T7="",U7=""),"",(U7-T7)/T7*100)</f>
        <v/>
      </c>
      <c r="W7" s="17" t="str">
        <f t="shared" si="2"/>
        <v/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/>
      <c r="AC7" s="16" t="str">
        <f>IF(OR(AA7="",AB7=""),"",(AB7-AA7)/AA7*100)</f>
        <v/>
      </c>
      <c r="AD7" s="17" t="str">
        <f t="shared" si="3"/>
        <v/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/>
      <c r="AJ7" s="16" t="str">
        <f>IF(OR(AH7="",AI7=""),"",(AI7-AH7)/AH7*100)</f>
        <v/>
      </c>
      <c r="AK7" s="17" t="str">
        <f t="shared" si="4"/>
        <v/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/>
      <c r="AQ7" s="16" t="str">
        <f>IF(OR(AO7="",AP7=""),"",(AP7-AO7)/AO7*100)</f>
        <v/>
      </c>
      <c r="AR7" s="17" t="str">
        <f t="shared" si="5"/>
        <v/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/>
      <c r="AX7" s="16" t="str">
        <f>IF(OR(AV7="",AW7=""),"",(AW7-AV7)/AV7*100)</f>
        <v/>
      </c>
      <c r="AY7" s="17" t="str">
        <f t="shared" si="6"/>
        <v/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/>
      <c r="BE7" s="16" t="str">
        <f>IF(OR(BC7="",BD7=""),"",(BD7-BC7)/BC7*100)</f>
        <v/>
      </c>
      <c r="BF7" s="17" t="str">
        <f t="shared" si="7"/>
        <v/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/>
      <c r="H8" s="11" t="str">
        <f t="shared" ref="H8:H18" si="8">IF(OR(F8="",G8=""),"",(G8-F8)/F8*100)</f>
        <v/>
      </c>
      <c r="I8" s="12" t="str">
        <f t="shared" si="0"/>
        <v/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/>
      <c r="O8" s="11" t="str">
        <f t="shared" ref="O8:O18" si="9">IF(OR(M8="",N8=""),"",(N8-M8)/M8*100)</f>
        <v/>
      </c>
      <c r="P8" s="12" t="str">
        <f t="shared" si="1"/>
        <v/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/>
      <c r="V8" s="11" t="str">
        <f t="shared" ref="V8:V18" si="10">IF(OR(T8="",U8=""),"",(U8-T8)/T8*100)</f>
        <v/>
      </c>
      <c r="W8" s="12" t="str">
        <f t="shared" si="2"/>
        <v/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/>
      <c r="AC8" s="11" t="str">
        <f t="shared" ref="AC8:AC18" si="11">IF(OR(AA8="",AB8=""),"",(AB8-AA8)/AA8*100)</f>
        <v/>
      </c>
      <c r="AD8" s="12" t="str">
        <f t="shared" si="3"/>
        <v/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/>
      <c r="AJ8" s="11" t="str">
        <f t="shared" ref="AJ8:AJ18" si="12">IF(OR(AH8="",AI8=""),"",(AI8-AH8)/AH8*100)</f>
        <v/>
      </c>
      <c r="AK8" s="12" t="str">
        <f t="shared" si="4"/>
        <v/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/>
      <c r="AQ8" s="11" t="str">
        <f t="shared" ref="AQ8:AQ18" si="13">IF(OR(AO8="",AP8=""),"",(AP8-AO8)/AO8*100)</f>
        <v/>
      </c>
      <c r="AR8" s="12" t="str">
        <f t="shared" si="5"/>
        <v/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/>
      <c r="AX8" s="11" t="str">
        <f t="shared" ref="AX8:AX18" si="14">IF(OR(AV8="",AW8=""),"",(AW8-AV8)/AV8*100)</f>
        <v/>
      </c>
      <c r="AY8" s="12" t="str">
        <f t="shared" si="6"/>
        <v/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/>
      <c r="BE8" s="11" t="str">
        <f t="shared" ref="BE8:BE18" si="15">IF(OR(BC8="",BD8=""),"",(BD8-BC8)/BC8*100)</f>
        <v/>
      </c>
      <c r="BF8" s="12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/>
      <c r="H9" s="16" t="str">
        <f t="shared" si="8"/>
        <v/>
      </c>
      <c r="I9" s="17" t="str">
        <f t="shared" si="0"/>
        <v/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/>
      <c r="O9" s="16" t="str">
        <f t="shared" si="9"/>
        <v/>
      </c>
      <c r="P9" s="17" t="str">
        <f t="shared" si="1"/>
        <v/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/>
      <c r="V9" s="16" t="str">
        <f t="shared" si="10"/>
        <v/>
      </c>
      <c r="W9" s="17" t="str">
        <f t="shared" si="2"/>
        <v/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/>
      <c r="AC9" s="16" t="str">
        <f t="shared" si="11"/>
        <v/>
      </c>
      <c r="AD9" s="17" t="str">
        <f t="shared" si="3"/>
        <v/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/>
      <c r="AJ9" s="16" t="str">
        <f t="shared" si="12"/>
        <v/>
      </c>
      <c r="AK9" s="17" t="str">
        <f t="shared" si="4"/>
        <v/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/>
      <c r="AQ9" s="16" t="str">
        <f t="shared" si="13"/>
        <v/>
      </c>
      <c r="AR9" s="17" t="str">
        <f t="shared" si="5"/>
        <v/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/>
      <c r="AX9" s="16" t="str">
        <f t="shared" si="14"/>
        <v/>
      </c>
      <c r="AY9" s="17" t="str">
        <f t="shared" si="6"/>
        <v/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/>
      <c r="BE9" s="16" t="str">
        <f t="shared" si="15"/>
        <v/>
      </c>
      <c r="BF9" s="17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/>
      <c r="H10" s="11" t="str">
        <f t="shared" si="8"/>
        <v/>
      </c>
      <c r="I10" s="12" t="str">
        <f t="shared" si="0"/>
        <v/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/>
      <c r="O10" s="11" t="str">
        <f t="shared" si="9"/>
        <v/>
      </c>
      <c r="P10" s="12" t="str">
        <f t="shared" si="1"/>
        <v/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/>
      <c r="V10" s="11" t="str">
        <f t="shared" si="10"/>
        <v/>
      </c>
      <c r="W10" s="12" t="str">
        <f t="shared" si="2"/>
        <v/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/>
      <c r="AC10" s="11" t="str">
        <f t="shared" si="11"/>
        <v/>
      </c>
      <c r="AD10" s="12" t="str">
        <f t="shared" si="3"/>
        <v/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/>
      <c r="AJ10" s="11" t="str">
        <f t="shared" si="12"/>
        <v/>
      </c>
      <c r="AK10" s="12" t="str">
        <f t="shared" si="4"/>
        <v/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/>
      <c r="AQ10" s="11" t="str">
        <f t="shared" si="13"/>
        <v/>
      </c>
      <c r="AR10" s="12" t="str">
        <f t="shared" si="5"/>
        <v/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/>
      <c r="AX10" s="11" t="str">
        <f t="shared" si="14"/>
        <v/>
      </c>
      <c r="AY10" s="12" t="str">
        <f t="shared" si="6"/>
        <v/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/>
      <c r="BE10" s="11" t="str">
        <f t="shared" si="15"/>
        <v/>
      </c>
      <c r="BF10" s="12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/>
      <c r="H11" s="16" t="str">
        <f t="shared" si="8"/>
        <v/>
      </c>
      <c r="I11" s="17" t="str">
        <f t="shared" si="0"/>
        <v/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/>
      <c r="O11" s="16" t="str">
        <f t="shared" si="9"/>
        <v/>
      </c>
      <c r="P11" s="17" t="str">
        <f t="shared" si="1"/>
        <v/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/>
      <c r="V11" s="16" t="str">
        <f t="shared" si="10"/>
        <v/>
      </c>
      <c r="W11" s="17" t="str">
        <f t="shared" si="2"/>
        <v/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/>
      <c r="AC11" s="16" t="str">
        <f t="shared" si="11"/>
        <v/>
      </c>
      <c r="AD11" s="17" t="str">
        <f t="shared" si="3"/>
        <v/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/>
      <c r="AJ11" s="16" t="str">
        <f t="shared" si="12"/>
        <v/>
      </c>
      <c r="AK11" s="17" t="str">
        <f t="shared" si="4"/>
        <v/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/>
      <c r="AQ11" s="16" t="str">
        <f t="shared" si="13"/>
        <v/>
      </c>
      <c r="AR11" s="17" t="str">
        <f t="shared" si="5"/>
        <v/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/>
      <c r="AX11" s="16" t="str">
        <f t="shared" si="14"/>
        <v/>
      </c>
      <c r="AY11" s="17" t="str">
        <f t="shared" si="6"/>
        <v/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/>
      <c r="BE11" s="16" t="str">
        <f t="shared" si="15"/>
        <v/>
      </c>
      <c r="BF11" s="17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19" t="s">
        <v>34</v>
      </c>
      <c r="C17" s="20">
        <f>SUM(C5:C6)</f>
        <v>913.71779100000003</v>
      </c>
      <c r="D17" s="21">
        <f t="shared" ref="D17:G17" si="16">SUM(D5:D6)</f>
        <v>901.43197299999997</v>
      </c>
      <c r="E17" s="21">
        <f t="shared" si="16"/>
        <v>736.05438300000003</v>
      </c>
      <c r="F17" s="21">
        <f t="shared" si="16"/>
        <v>713.37623299999996</v>
      </c>
      <c r="G17" s="21">
        <f t="shared" si="16"/>
        <v>691.03580099999999</v>
      </c>
      <c r="H17" s="22">
        <f t="shared" si="8"/>
        <v>-3.1316479252540455</v>
      </c>
      <c r="I17" s="23">
        <f t="shared" si="0"/>
        <v>33.774316282546849</v>
      </c>
      <c r="J17" s="20">
        <f>SUM(J5:J6)</f>
        <v>35.174870999999996</v>
      </c>
      <c r="K17" s="21">
        <f t="shared" ref="K17:N17" si="17">SUM(K5:K6)</f>
        <v>72.885571999999996</v>
      </c>
      <c r="L17" s="21">
        <f t="shared" si="17"/>
        <v>84.440030000000007</v>
      </c>
      <c r="M17" s="21">
        <f t="shared" si="17"/>
        <v>83.068179000000001</v>
      </c>
      <c r="N17" s="21">
        <f t="shared" si="17"/>
        <v>75.700878000000003</v>
      </c>
      <c r="O17" s="22">
        <f t="shared" si="9"/>
        <v>-8.8689809848847148</v>
      </c>
      <c r="P17" s="23">
        <f t="shared" si="1"/>
        <v>3.6998740047022429</v>
      </c>
      <c r="Q17" s="20">
        <f>SUM(Q5:Q6)</f>
        <v>202.001757</v>
      </c>
      <c r="R17" s="21">
        <f t="shared" ref="R17:U17" si="18">SUM(R5:R6)</f>
        <v>222.83685800000001</v>
      </c>
      <c r="S17" s="21">
        <f t="shared" si="18"/>
        <v>350.22077899999999</v>
      </c>
      <c r="T17" s="21">
        <f t="shared" si="18"/>
        <v>265.53921800000001</v>
      </c>
      <c r="U17" s="21">
        <f t="shared" si="18"/>
        <v>261.151591</v>
      </c>
      <c r="V17" s="22">
        <f t="shared" si="10"/>
        <v>-1.6523461329166107</v>
      </c>
      <c r="W17" s="23">
        <f t="shared" si="2"/>
        <v>12.763761905476608</v>
      </c>
      <c r="X17" s="20">
        <f>SUM(X5:X6)</f>
        <v>35.829063000000005</v>
      </c>
      <c r="Y17" s="21">
        <f t="shared" ref="Y17:AB17" si="19">SUM(Y5:Y6)</f>
        <v>35.306544000000002</v>
      </c>
      <c r="Z17" s="21">
        <f t="shared" si="19"/>
        <v>44.681035000000001</v>
      </c>
      <c r="AA17" s="21">
        <f t="shared" si="19"/>
        <v>12.991817000000001</v>
      </c>
      <c r="AB17" s="21">
        <f t="shared" si="19"/>
        <v>53.696414000000004</v>
      </c>
      <c r="AC17" s="22">
        <f t="shared" si="11"/>
        <v>313.30950089583314</v>
      </c>
      <c r="AD17" s="23">
        <f t="shared" si="3"/>
        <v>2.6244076892256074</v>
      </c>
      <c r="AE17" s="20">
        <f>SUM(AE5:AE6)</f>
        <v>243.52039500000001</v>
      </c>
      <c r="AF17" s="21">
        <f t="shared" ref="AF17:AI17" si="20">SUM(AF5:AF6)</f>
        <v>187.07746299999999</v>
      </c>
      <c r="AG17" s="21">
        <f t="shared" si="20"/>
        <v>178.82601599999998</v>
      </c>
      <c r="AH17" s="21">
        <f t="shared" si="20"/>
        <v>198.864542</v>
      </c>
      <c r="AI17" s="21">
        <f t="shared" si="20"/>
        <v>199.88311300000001</v>
      </c>
      <c r="AJ17" s="22">
        <f t="shared" si="12"/>
        <v>0.51219337029927059</v>
      </c>
      <c r="AK17" s="23">
        <f t="shared" si="4"/>
        <v>9.7692702291730491</v>
      </c>
      <c r="AL17" s="20">
        <f>SUM(AL5:AL6)</f>
        <v>87.736805000000004</v>
      </c>
      <c r="AM17" s="21">
        <f t="shared" ref="AM17:AP17" si="21">SUM(AM5:AM6)</f>
        <v>85.630254000000008</v>
      </c>
      <c r="AN17" s="21">
        <f t="shared" si="21"/>
        <v>90.454152999999991</v>
      </c>
      <c r="AO17" s="21">
        <f t="shared" si="21"/>
        <v>100.254346</v>
      </c>
      <c r="AP17" s="21">
        <f t="shared" si="21"/>
        <v>98.834081999999995</v>
      </c>
      <c r="AQ17" s="22">
        <f t="shared" si="13"/>
        <v>-1.4166607799725739</v>
      </c>
      <c r="AR17" s="23">
        <f t="shared" si="5"/>
        <v>4.8305073921389639</v>
      </c>
      <c r="AS17" s="20">
        <f>SUM(AS5:AS6)</f>
        <v>510.51723559999976</v>
      </c>
      <c r="AT17" s="21">
        <f t="shared" ref="AT17:AW17" si="22">SUM(AT5:AT6)</f>
        <v>571.82003256000007</v>
      </c>
      <c r="AU17" s="21">
        <f t="shared" si="22"/>
        <v>564.39362950999998</v>
      </c>
      <c r="AV17" s="21">
        <f t="shared" si="22"/>
        <v>586.63583431999996</v>
      </c>
      <c r="AW17" s="21">
        <f t="shared" si="22"/>
        <v>665.73747001000038</v>
      </c>
      <c r="AX17" s="22">
        <f t="shared" si="14"/>
        <v>13.483942006660952</v>
      </c>
      <c r="AY17" s="23">
        <f t="shared" si="6"/>
        <v>32.537862496736693</v>
      </c>
      <c r="AZ17" s="20">
        <f>SUM(AZ5:AZ6)</f>
        <v>2028.4979175999999</v>
      </c>
      <c r="BA17" s="21">
        <f t="shared" ref="BA17:BD17" si="23">SUM(BA5:BA6)</f>
        <v>2076.9886965599999</v>
      </c>
      <c r="BB17" s="21">
        <f t="shared" si="23"/>
        <v>2049.0700255100001</v>
      </c>
      <c r="BC17" s="21">
        <f t="shared" si="23"/>
        <v>1960.73016932</v>
      </c>
      <c r="BD17" s="21">
        <f t="shared" si="23"/>
        <v>2046.0393490100003</v>
      </c>
      <c r="BE17" s="22">
        <f t="shared" si="15"/>
        <v>4.3508883080830207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691.03580099999999</v>
      </c>
      <c r="H18" s="41">
        <f t="shared" si="8"/>
        <v>-83.634532703491487</v>
      </c>
      <c r="I18" s="42">
        <f t="shared" si="0"/>
        <v>33.774316282546849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75.700878000000003</v>
      </c>
      <c r="O18" s="41">
        <f t="shared" si="9"/>
        <v>-85.53731024234969</v>
      </c>
      <c r="P18" s="42">
        <f t="shared" si="1"/>
        <v>3.6998740047022429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261.151591</v>
      </c>
      <c r="V18" s="41">
        <f t="shared" si="10"/>
        <v>-85.14967791820844</v>
      </c>
      <c r="W18" s="42">
        <f t="shared" si="2"/>
        <v>12.763761905476608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53.696414000000004</v>
      </c>
      <c r="AC18" s="41">
        <f t="shared" si="11"/>
        <v>-38.901829847413907</v>
      </c>
      <c r="AD18" s="42">
        <f t="shared" si="3"/>
        <v>2.6244076892256074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199.88311300000001</v>
      </c>
      <c r="AJ18" s="41">
        <f t="shared" si="12"/>
        <v>-80.948601154859162</v>
      </c>
      <c r="AK18" s="42">
        <f t="shared" si="4"/>
        <v>9.7692702291730491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98.834081999999995</v>
      </c>
      <c r="AQ18" s="41">
        <f t="shared" si="13"/>
        <v>-81.646003785922233</v>
      </c>
      <c r="AR18" s="42">
        <f t="shared" si="5"/>
        <v>4.8305073921389639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665.73747001000038</v>
      </c>
      <c r="AX18" s="41">
        <f t="shared" si="14"/>
        <v>-75.96827095141326</v>
      </c>
      <c r="AY18" s="42">
        <f t="shared" si="6"/>
        <v>32.537862496736693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2046.0393490100003</v>
      </c>
      <c r="BE18" s="41">
        <f t="shared" si="15"/>
        <v>-81.315220743992796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2015-03-04T12:24:34Z</dcterms:modified>
</cp:coreProperties>
</file>